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5" r:id="rId1"/>
  </sheets>
  <definedNames>
    <definedName name="_xlnm._FilterDatabase" localSheetId="0" hidden="1">Sheet1!$A$2:$L$22</definedName>
  </definedNames>
  <calcPr calcId="144525"/>
</workbook>
</file>

<file path=xl/sharedStrings.xml><?xml version="1.0" encoding="utf-8"?>
<sst xmlns="http://schemas.openxmlformats.org/spreadsheetml/2006/main" count="118" uniqueCount="77">
  <si>
    <t>新疆财经大学2019年博士研究生拟录取名单公示</t>
  </si>
  <si>
    <t>序号</t>
  </si>
  <si>
    <t>准考证号</t>
  </si>
  <si>
    <t>姓名</t>
  </si>
  <si>
    <t>报考专业</t>
  </si>
  <si>
    <t>导师</t>
  </si>
  <si>
    <t>英语</t>
  </si>
  <si>
    <t>经济学一</t>
  </si>
  <si>
    <t>经济学二</t>
  </si>
  <si>
    <t>笔试总分</t>
  </si>
  <si>
    <t>面试成绩</t>
  </si>
  <si>
    <t>总成绩</t>
  </si>
  <si>
    <t>录取意见</t>
  </si>
  <si>
    <t>107669100000005</t>
  </si>
  <si>
    <t>代晓敏</t>
  </si>
  <si>
    <t>区域经济学</t>
  </si>
  <si>
    <t>高志刚</t>
  </si>
  <si>
    <t>拟录取</t>
  </si>
  <si>
    <t>107669100000038</t>
  </si>
  <si>
    <t>程锦红</t>
  </si>
  <si>
    <t>107669100000012</t>
  </si>
  <si>
    <t>赵风鸣</t>
  </si>
  <si>
    <t>陈闻君</t>
  </si>
  <si>
    <t>107669100000009</t>
  </si>
  <si>
    <t>蔡咏梅</t>
  </si>
  <si>
    <t>产业经济学</t>
  </si>
  <si>
    <t>李新英</t>
  </si>
  <si>
    <t>107669100000010</t>
  </si>
  <si>
    <t>李俊毅</t>
  </si>
  <si>
    <t>任群罗</t>
  </si>
  <si>
    <t>107669100000026</t>
  </si>
  <si>
    <t>王文豪</t>
  </si>
  <si>
    <t>财政学</t>
  </si>
  <si>
    <t>赵国春</t>
  </si>
  <si>
    <t>107669100000014</t>
  </si>
  <si>
    <t>刘群洋</t>
  </si>
  <si>
    <t>107669100000002</t>
  </si>
  <si>
    <t>施昊</t>
  </si>
  <si>
    <t>金融学</t>
  </si>
  <si>
    <t>李季刚</t>
  </si>
  <si>
    <t>107669100000027</t>
  </si>
  <si>
    <r>
      <rPr>
        <sz val="11"/>
        <rFont val="宋体"/>
        <charset val="134"/>
      </rPr>
      <t>娜迪热</t>
    </r>
    <r>
      <rPr>
        <sz val="11"/>
        <rFont val="Arial"/>
        <charset val="0"/>
      </rPr>
      <t>·</t>
    </r>
    <r>
      <rPr>
        <sz val="11"/>
        <rFont val="宋体"/>
        <charset val="134"/>
      </rPr>
      <t>麦麦提敏</t>
    </r>
  </si>
  <si>
    <t>107669100000006</t>
  </si>
  <si>
    <t>许燕</t>
  </si>
  <si>
    <t>刘文翠</t>
  </si>
  <si>
    <t>107669100000022</t>
  </si>
  <si>
    <t>张舒媛</t>
  </si>
  <si>
    <t>卢爱珍</t>
  </si>
  <si>
    <t>107669100000031</t>
  </si>
  <si>
    <t>张茑</t>
  </si>
  <si>
    <t>不录取</t>
  </si>
  <si>
    <t>107669100000018</t>
  </si>
  <si>
    <t>樊笑笑</t>
  </si>
  <si>
    <t>107669100000033</t>
  </si>
  <si>
    <t>马岩祥</t>
  </si>
  <si>
    <t>张文中</t>
  </si>
  <si>
    <t>107669100000024</t>
  </si>
  <si>
    <t>孟令伟</t>
  </si>
  <si>
    <t>国际贸易学</t>
  </si>
  <si>
    <t>段秀芳</t>
  </si>
  <si>
    <t>107669100000025</t>
  </si>
  <si>
    <t>钟磊</t>
  </si>
  <si>
    <t>统计学</t>
  </si>
  <si>
    <t>宋香荣</t>
  </si>
  <si>
    <t>107669100000020</t>
  </si>
  <si>
    <t>龙春涛</t>
  </si>
  <si>
    <t>107669100000029</t>
  </si>
  <si>
    <t>刘林军</t>
  </si>
  <si>
    <t>107669100000007</t>
  </si>
  <si>
    <r>
      <rPr>
        <sz val="11"/>
        <rFont val="宋体"/>
        <charset val="134"/>
      </rPr>
      <t>古丽斯坦</t>
    </r>
    <r>
      <rPr>
        <sz val="11"/>
        <rFont val="Arial"/>
        <charset val="0"/>
      </rPr>
      <t>·</t>
    </r>
    <r>
      <rPr>
        <sz val="11"/>
        <rFont val="宋体"/>
        <charset val="134"/>
      </rPr>
      <t>库尔班尼牙孜</t>
    </r>
  </si>
  <si>
    <t>田茂再</t>
  </si>
  <si>
    <t>107669100000015</t>
  </si>
  <si>
    <t>孟丽君</t>
  </si>
  <si>
    <t>107669100000008</t>
  </si>
  <si>
    <t>蒋梅</t>
  </si>
  <si>
    <t>数量经济学</t>
  </si>
  <si>
    <t>雷汉云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</si>
</sst>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0.00_ "/>
  </numFmts>
  <fonts count="31">
    <font>
      <sz val="10"/>
      <name val="Arial"/>
      <charset val="0"/>
    </font>
    <font>
      <b/>
      <sz val="11"/>
      <color theme="1"/>
      <name val="Arial"/>
      <charset val="0"/>
    </font>
    <font>
      <sz val="11"/>
      <name val="Arial"/>
      <charset val="0"/>
    </font>
    <font>
      <sz val="18"/>
      <name val="方正小标宋简体"/>
      <charset val="134"/>
    </font>
    <font>
      <b/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Arial"/>
      <charset val="0"/>
    </font>
    <font>
      <sz val="11"/>
      <color theme="1" tint="0.0499893185216834"/>
      <name val="Arial"/>
      <charset val="0"/>
    </font>
    <font>
      <sz val="11"/>
      <name val="宋体"/>
      <charset val="0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NumberFormat="0" applyFill="0" applyBorder="0" applyAlignment="0" applyProtection="0"/>
    <xf numFmtId="0" fontId="12" fillId="26" borderId="0" applyNumberFormat="0" applyBorder="0" applyAlignment="0" applyProtection="0">
      <alignment vertical="center"/>
    </xf>
    <xf numFmtId="0" fontId="27" fillId="23" borderId="8" applyNumberFormat="0" applyAlignment="0" applyProtection="0">
      <alignment vertical="center"/>
    </xf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2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NumberFormat="0" applyFill="0" applyBorder="0" applyAlignment="0" applyProtection="0"/>
    <xf numFmtId="0" fontId="20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23" fillId="15" borderId="5" applyNumberFormat="0" applyFon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4" borderId="4" applyNumberFormat="0" applyAlignment="0" applyProtection="0">
      <alignment vertical="center"/>
    </xf>
    <xf numFmtId="0" fontId="30" fillId="14" borderId="8" applyNumberFormat="0" applyAlignment="0" applyProtection="0">
      <alignment vertical="center"/>
    </xf>
    <xf numFmtId="0" fontId="13" fillId="6" borderId="2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77" fontId="2" fillId="0" borderId="0" xfId="0" applyNumberFormat="1" applyFont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  <color rgb="000D0D0D"/>
      <color rgb="00FFFF00"/>
      <color rgb="00C000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tabSelected="1" workbookViewId="0">
      <selection activeCell="F27" sqref="F27"/>
    </sheetView>
  </sheetViews>
  <sheetFormatPr defaultColWidth="9.14285714285714" defaultRowHeight="14.25"/>
  <cols>
    <col min="1" max="1" width="5" style="4" customWidth="1"/>
    <col min="2" max="2" width="19.7142857142857" style="4" customWidth="1"/>
    <col min="3" max="3" width="13.4285714285714" style="4" customWidth="1"/>
    <col min="4" max="4" width="12.1428571428571" style="4" customWidth="1"/>
    <col min="5" max="5" width="10.4285714285714" style="4" customWidth="1"/>
    <col min="6" max="6" width="6.57142857142857" style="4" customWidth="1"/>
    <col min="7" max="7" width="10.4285714285714" style="4" customWidth="1"/>
    <col min="8" max="8" width="9.85714285714286" style="4" customWidth="1"/>
    <col min="9" max="9" width="11.5714285714286" style="4" customWidth="1"/>
    <col min="10" max="10" width="11.7142857142857" style="2" customWidth="1"/>
    <col min="11" max="11" width="9.57142857142857" style="5" customWidth="1"/>
    <col min="12" max="12" width="12" style="4" customWidth="1"/>
    <col min="13" max="16384" width="9.14285714285714" style="4"/>
  </cols>
  <sheetData>
    <row r="1" ht="35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33" customHeight="1" spans="1:12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5" t="s">
        <v>10</v>
      </c>
      <c r="K2" s="16" t="s">
        <v>11</v>
      </c>
      <c r="L2" s="7" t="s">
        <v>12</v>
      </c>
    </row>
    <row r="3" s="2" customFormat="1" ht="22" customHeight="1" spans="1:12">
      <c r="A3" s="9">
        <v>1</v>
      </c>
      <c r="B3" s="19" t="s">
        <v>13</v>
      </c>
      <c r="C3" s="10" t="s">
        <v>14</v>
      </c>
      <c r="D3" s="11" t="s">
        <v>15</v>
      </c>
      <c r="E3" s="11" t="s">
        <v>16</v>
      </c>
      <c r="F3" s="9">
        <v>64</v>
      </c>
      <c r="G3" s="9">
        <v>67</v>
      </c>
      <c r="H3" s="9">
        <v>83</v>
      </c>
      <c r="I3" s="9">
        <f t="shared" ref="I3:I23" si="0">F3+G3+H3</f>
        <v>214</v>
      </c>
      <c r="J3" s="9">
        <v>86</v>
      </c>
      <c r="K3" s="17">
        <v>80.9485714285714</v>
      </c>
      <c r="L3" s="12" t="s">
        <v>17</v>
      </c>
    </row>
    <row r="4" s="2" customFormat="1" ht="22" customHeight="1" spans="1:12">
      <c r="A4" s="9">
        <v>2</v>
      </c>
      <c r="B4" s="19" t="s">
        <v>18</v>
      </c>
      <c r="C4" s="12" t="s">
        <v>19</v>
      </c>
      <c r="D4" s="11" t="s">
        <v>15</v>
      </c>
      <c r="E4" s="11" t="s">
        <v>16</v>
      </c>
      <c r="F4" s="9">
        <v>65</v>
      </c>
      <c r="G4" s="9">
        <v>85</v>
      </c>
      <c r="H4" s="9">
        <v>74</v>
      </c>
      <c r="I4" s="9">
        <f t="shared" si="0"/>
        <v>224</v>
      </c>
      <c r="J4" s="9">
        <v>69.2</v>
      </c>
      <c r="K4" s="17">
        <v>72.24</v>
      </c>
      <c r="L4" s="12" t="s">
        <v>17</v>
      </c>
    </row>
    <row r="5" s="2" customFormat="1" ht="22" customHeight="1" spans="1:12">
      <c r="A5" s="9">
        <v>3</v>
      </c>
      <c r="B5" s="19" t="s">
        <v>20</v>
      </c>
      <c r="C5" s="12" t="s">
        <v>21</v>
      </c>
      <c r="D5" s="11" t="s">
        <v>15</v>
      </c>
      <c r="E5" s="11" t="s">
        <v>22</v>
      </c>
      <c r="F5" s="9">
        <v>61</v>
      </c>
      <c r="G5" s="9">
        <v>64</v>
      </c>
      <c r="H5" s="9">
        <v>91</v>
      </c>
      <c r="I5" s="9">
        <f t="shared" si="0"/>
        <v>216</v>
      </c>
      <c r="J5" s="9">
        <v>70.6</v>
      </c>
      <c r="K5" s="17">
        <v>71.9828571428571</v>
      </c>
      <c r="L5" s="12" t="s">
        <v>17</v>
      </c>
    </row>
    <row r="6" s="2" customFormat="1" ht="22" customHeight="1" spans="1:12">
      <c r="A6" s="9">
        <v>4</v>
      </c>
      <c r="B6" s="19" t="s">
        <v>23</v>
      </c>
      <c r="C6" s="10" t="s">
        <v>24</v>
      </c>
      <c r="D6" s="11" t="s">
        <v>25</v>
      </c>
      <c r="E6" s="11" t="s">
        <v>26</v>
      </c>
      <c r="F6" s="9">
        <v>71</v>
      </c>
      <c r="G6" s="9">
        <v>65</v>
      </c>
      <c r="H6" s="9">
        <v>70</v>
      </c>
      <c r="I6" s="9">
        <f t="shared" si="0"/>
        <v>206</v>
      </c>
      <c r="J6" s="9">
        <v>86</v>
      </c>
      <c r="K6" s="17">
        <v>79.8514285714286</v>
      </c>
      <c r="L6" s="12" t="s">
        <v>17</v>
      </c>
    </row>
    <row r="7" s="2" customFormat="1" ht="22" customHeight="1" spans="1:12">
      <c r="A7" s="9">
        <v>5</v>
      </c>
      <c r="B7" s="19" t="s">
        <v>27</v>
      </c>
      <c r="C7" s="12" t="s">
        <v>28</v>
      </c>
      <c r="D7" s="11" t="s">
        <v>25</v>
      </c>
      <c r="E7" s="11" t="s">
        <v>29</v>
      </c>
      <c r="F7" s="13">
        <v>56</v>
      </c>
      <c r="G7" s="9">
        <v>62</v>
      </c>
      <c r="H7" s="9">
        <v>90</v>
      </c>
      <c r="I7" s="9">
        <f t="shared" si="0"/>
        <v>208</v>
      </c>
      <c r="J7" s="9">
        <v>65.6</v>
      </c>
      <c r="K7" s="17">
        <v>67.8857142857143</v>
      </c>
      <c r="L7" s="12" t="s">
        <v>17</v>
      </c>
    </row>
    <row r="8" s="3" customFormat="1" ht="22" customHeight="1" spans="1:12">
      <c r="A8" s="9">
        <v>6</v>
      </c>
      <c r="B8" s="19" t="s">
        <v>30</v>
      </c>
      <c r="C8" s="12" t="s">
        <v>31</v>
      </c>
      <c r="D8" s="11" t="s">
        <v>32</v>
      </c>
      <c r="E8" s="11" t="s">
        <v>33</v>
      </c>
      <c r="F8" s="9">
        <v>69</v>
      </c>
      <c r="G8" s="9">
        <v>70</v>
      </c>
      <c r="H8" s="9">
        <v>86</v>
      </c>
      <c r="I8" s="9">
        <f t="shared" si="0"/>
        <v>225</v>
      </c>
      <c r="J8" s="9">
        <v>86</v>
      </c>
      <c r="K8" s="17">
        <v>82.4571428571429</v>
      </c>
      <c r="L8" s="12" t="s">
        <v>17</v>
      </c>
    </row>
    <row r="9" s="2" customFormat="1" ht="22" customHeight="1" spans="1:12">
      <c r="A9" s="9">
        <v>7</v>
      </c>
      <c r="B9" s="19" t="s">
        <v>34</v>
      </c>
      <c r="C9" s="12" t="s">
        <v>35</v>
      </c>
      <c r="D9" s="11" t="s">
        <v>32</v>
      </c>
      <c r="E9" s="11" t="s">
        <v>33</v>
      </c>
      <c r="F9" s="9">
        <v>69</v>
      </c>
      <c r="G9" s="9">
        <v>81</v>
      </c>
      <c r="H9" s="9">
        <v>90</v>
      </c>
      <c r="I9" s="9">
        <f t="shared" si="0"/>
        <v>240</v>
      </c>
      <c r="J9" s="9">
        <v>72.8</v>
      </c>
      <c r="K9" s="17">
        <v>76.5942857142857</v>
      </c>
      <c r="L9" s="12" t="s">
        <v>17</v>
      </c>
    </row>
    <row r="10" s="2" customFormat="1" ht="22" customHeight="1" spans="1:12">
      <c r="A10" s="9">
        <v>8</v>
      </c>
      <c r="B10" s="19" t="s">
        <v>36</v>
      </c>
      <c r="C10" s="12" t="s">
        <v>37</v>
      </c>
      <c r="D10" s="11" t="s">
        <v>38</v>
      </c>
      <c r="E10" s="11" t="s">
        <v>39</v>
      </c>
      <c r="F10" s="9">
        <v>76</v>
      </c>
      <c r="G10" s="9">
        <v>64</v>
      </c>
      <c r="H10" s="9">
        <v>93</v>
      </c>
      <c r="I10" s="9">
        <f t="shared" si="0"/>
        <v>233</v>
      </c>
      <c r="J10" s="9">
        <v>80.8</v>
      </c>
      <c r="K10" s="17">
        <v>80.4342857142857</v>
      </c>
      <c r="L10" s="12" t="s">
        <v>17</v>
      </c>
    </row>
    <row r="11" s="2" customFormat="1" ht="40" customHeight="1" spans="1:12">
      <c r="A11" s="9">
        <v>9</v>
      </c>
      <c r="B11" s="19" t="s">
        <v>40</v>
      </c>
      <c r="C11" s="12" t="s">
        <v>41</v>
      </c>
      <c r="D11" s="11" t="s">
        <v>38</v>
      </c>
      <c r="E11" s="11" t="s">
        <v>39</v>
      </c>
      <c r="F11" s="9">
        <v>69</v>
      </c>
      <c r="G11" s="9">
        <v>66</v>
      </c>
      <c r="H11" s="9">
        <v>84</v>
      </c>
      <c r="I11" s="9">
        <f t="shared" si="0"/>
        <v>219</v>
      </c>
      <c r="J11" s="9">
        <v>72.4</v>
      </c>
      <c r="K11" s="17">
        <v>73.4742857142857</v>
      </c>
      <c r="L11" s="12" t="s">
        <v>17</v>
      </c>
    </row>
    <row r="12" s="2" customFormat="1" ht="22" customHeight="1" spans="1:12">
      <c r="A12" s="9">
        <v>10</v>
      </c>
      <c r="B12" s="19" t="s">
        <v>42</v>
      </c>
      <c r="C12" s="12" t="s">
        <v>43</v>
      </c>
      <c r="D12" s="11" t="s">
        <v>38</v>
      </c>
      <c r="E12" s="11" t="s">
        <v>44</v>
      </c>
      <c r="F12" s="9">
        <v>66</v>
      </c>
      <c r="G12" s="9">
        <v>81</v>
      </c>
      <c r="H12" s="9">
        <v>89</v>
      </c>
      <c r="I12" s="9">
        <f t="shared" si="0"/>
        <v>236</v>
      </c>
      <c r="J12" s="9">
        <v>87.6</v>
      </c>
      <c r="K12" s="17">
        <v>84.9257142857143</v>
      </c>
      <c r="L12" s="12" t="s">
        <v>17</v>
      </c>
    </row>
    <row r="13" s="2" customFormat="1" ht="22" customHeight="1" spans="1:12">
      <c r="A13" s="9">
        <v>11</v>
      </c>
      <c r="B13" s="19" t="s">
        <v>45</v>
      </c>
      <c r="C13" s="12" t="s">
        <v>46</v>
      </c>
      <c r="D13" s="11" t="s">
        <v>38</v>
      </c>
      <c r="E13" s="11" t="s">
        <v>47</v>
      </c>
      <c r="F13" s="9">
        <v>74</v>
      </c>
      <c r="G13" s="9">
        <v>75</v>
      </c>
      <c r="H13" s="9">
        <v>95</v>
      </c>
      <c r="I13" s="9">
        <f t="shared" si="0"/>
        <v>244</v>
      </c>
      <c r="J13" s="9">
        <v>82.8</v>
      </c>
      <c r="K13" s="17">
        <v>83.1428571428571</v>
      </c>
      <c r="L13" s="12" t="s">
        <v>17</v>
      </c>
    </row>
    <row r="14" s="2" customFormat="1" ht="22" customHeight="1" spans="1:12">
      <c r="A14" s="9">
        <v>12</v>
      </c>
      <c r="B14" s="19" t="s">
        <v>48</v>
      </c>
      <c r="C14" s="12" t="s">
        <v>49</v>
      </c>
      <c r="D14" s="11" t="s">
        <v>38</v>
      </c>
      <c r="E14" s="11" t="s">
        <v>47</v>
      </c>
      <c r="F14" s="9">
        <v>73</v>
      </c>
      <c r="G14" s="9">
        <v>66</v>
      </c>
      <c r="H14" s="9">
        <v>88</v>
      </c>
      <c r="I14" s="9">
        <f t="shared" si="0"/>
        <v>227</v>
      </c>
      <c r="J14" s="9">
        <v>68.4</v>
      </c>
      <c r="K14" s="17">
        <v>72.1714285714286</v>
      </c>
      <c r="L14" s="12" t="s">
        <v>50</v>
      </c>
    </row>
    <row r="15" s="2" customFormat="1" ht="22" customHeight="1" spans="1:12">
      <c r="A15" s="9">
        <v>13</v>
      </c>
      <c r="B15" s="19" t="s">
        <v>51</v>
      </c>
      <c r="C15" s="12" t="s">
        <v>52</v>
      </c>
      <c r="D15" s="11" t="s">
        <v>38</v>
      </c>
      <c r="E15" s="11" t="s">
        <v>47</v>
      </c>
      <c r="F15" s="14">
        <v>56</v>
      </c>
      <c r="G15" s="9">
        <v>68</v>
      </c>
      <c r="H15" s="9">
        <v>60</v>
      </c>
      <c r="I15" s="9">
        <f t="shared" si="0"/>
        <v>184</v>
      </c>
      <c r="J15" s="9">
        <v>66</v>
      </c>
      <c r="K15" s="17">
        <v>64.8342857142857</v>
      </c>
      <c r="L15" s="18" t="s">
        <v>50</v>
      </c>
    </row>
    <row r="16" s="2" customFormat="1" ht="22" customHeight="1" spans="1:12">
      <c r="A16" s="9">
        <v>14</v>
      </c>
      <c r="B16" s="19" t="s">
        <v>53</v>
      </c>
      <c r="C16" s="12" t="s">
        <v>54</v>
      </c>
      <c r="D16" s="11" t="s">
        <v>38</v>
      </c>
      <c r="E16" s="11" t="s">
        <v>55</v>
      </c>
      <c r="F16" s="9">
        <v>69</v>
      </c>
      <c r="G16" s="9">
        <v>76</v>
      </c>
      <c r="H16" s="9">
        <v>69</v>
      </c>
      <c r="I16" s="9">
        <f t="shared" si="0"/>
        <v>214</v>
      </c>
      <c r="J16" s="9">
        <v>73.2</v>
      </c>
      <c r="K16" s="17">
        <v>73.2685714285714</v>
      </c>
      <c r="L16" s="12" t="s">
        <v>17</v>
      </c>
    </row>
    <row r="17" s="2" customFormat="1" ht="22" customHeight="1" spans="1:12">
      <c r="A17" s="9">
        <v>15</v>
      </c>
      <c r="B17" s="19" t="s">
        <v>56</v>
      </c>
      <c r="C17" s="12" t="s">
        <v>57</v>
      </c>
      <c r="D17" s="11" t="s">
        <v>58</v>
      </c>
      <c r="E17" s="11" t="s">
        <v>59</v>
      </c>
      <c r="F17" s="9">
        <v>70</v>
      </c>
      <c r="G17" s="9">
        <v>63</v>
      </c>
      <c r="H17" s="9">
        <v>62</v>
      </c>
      <c r="I17" s="9">
        <f t="shared" si="0"/>
        <v>195</v>
      </c>
      <c r="J17" s="9">
        <v>75</v>
      </c>
      <c r="K17" s="17">
        <v>71.7428571428571</v>
      </c>
      <c r="L17" s="12" t="s">
        <v>17</v>
      </c>
    </row>
    <row r="18" s="2" customFormat="1" ht="22" customHeight="1" spans="1:12">
      <c r="A18" s="9">
        <v>16</v>
      </c>
      <c r="B18" s="19" t="s">
        <v>60</v>
      </c>
      <c r="C18" s="12" t="s">
        <v>61</v>
      </c>
      <c r="D18" s="11" t="s">
        <v>62</v>
      </c>
      <c r="E18" s="11" t="s">
        <v>63</v>
      </c>
      <c r="F18" s="9">
        <v>72</v>
      </c>
      <c r="G18" s="9">
        <v>67</v>
      </c>
      <c r="H18" s="9">
        <v>75</v>
      </c>
      <c r="I18" s="9">
        <f t="shared" si="0"/>
        <v>214</v>
      </c>
      <c r="J18" s="9">
        <v>86.4</v>
      </c>
      <c r="K18" s="17">
        <v>81.1885714285714</v>
      </c>
      <c r="L18" s="12" t="s">
        <v>17</v>
      </c>
    </row>
    <row r="19" s="2" customFormat="1" ht="22" customHeight="1" spans="1:12">
      <c r="A19" s="9">
        <v>17</v>
      </c>
      <c r="B19" s="19" t="s">
        <v>64</v>
      </c>
      <c r="C19" s="12" t="s">
        <v>65</v>
      </c>
      <c r="D19" s="11" t="s">
        <v>62</v>
      </c>
      <c r="E19" s="11" t="s">
        <v>63</v>
      </c>
      <c r="F19" s="9">
        <v>60</v>
      </c>
      <c r="G19" s="9">
        <v>66</v>
      </c>
      <c r="H19" s="9">
        <v>76</v>
      </c>
      <c r="I19" s="9">
        <f t="shared" si="0"/>
        <v>202</v>
      </c>
      <c r="J19" s="9">
        <v>80.6</v>
      </c>
      <c r="K19" s="17">
        <v>76.0628571428571</v>
      </c>
      <c r="L19" s="12" t="s">
        <v>17</v>
      </c>
    </row>
    <row r="20" s="2" customFormat="1" ht="22" customHeight="1" spans="1:12">
      <c r="A20" s="9">
        <v>18</v>
      </c>
      <c r="B20" s="19" t="s">
        <v>66</v>
      </c>
      <c r="C20" s="12" t="s">
        <v>67</v>
      </c>
      <c r="D20" s="11" t="s">
        <v>62</v>
      </c>
      <c r="E20" s="11" t="s">
        <v>63</v>
      </c>
      <c r="F20" s="9">
        <v>70</v>
      </c>
      <c r="G20" s="9">
        <v>71</v>
      </c>
      <c r="H20" s="9">
        <v>85</v>
      </c>
      <c r="I20" s="9">
        <f t="shared" si="0"/>
        <v>226</v>
      </c>
      <c r="J20" s="9">
        <v>74</v>
      </c>
      <c r="K20" s="17">
        <v>75.3942857142857</v>
      </c>
      <c r="L20" s="12" t="s">
        <v>50</v>
      </c>
    </row>
    <row r="21" s="2" customFormat="1" ht="37" customHeight="1" spans="1:12">
      <c r="A21" s="9">
        <v>19</v>
      </c>
      <c r="B21" s="19" t="s">
        <v>68</v>
      </c>
      <c r="C21" s="12" t="s">
        <v>69</v>
      </c>
      <c r="D21" s="11" t="s">
        <v>62</v>
      </c>
      <c r="E21" s="11" t="s">
        <v>70</v>
      </c>
      <c r="F21" s="9">
        <v>62</v>
      </c>
      <c r="G21" s="9">
        <v>60</v>
      </c>
      <c r="H21" s="9">
        <v>68</v>
      </c>
      <c r="I21" s="9">
        <f t="shared" si="0"/>
        <v>190</v>
      </c>
      <c r="J21" s="9">
        <v>81.6</v>
      </c>
      <c r="K21" s="17">
        <v>75.0171428571429</v>
      </c>
      <c r="L21" s="12" t="s">
        <v>17</v>
      </c>
    </row>
    <row r="22" s="2" customFormat="1" ht="22" customHeight="1" spans="1:12">
      <c r="A22" s="9">
        <v>20</v>
      </c>
      <c r="B22" s="19" t="s">
        <v>71</v>
      </c>
      <c r="C22" s="12" t="s">
        <v>72</v>
      </c>
      <c r="D22" s="11" t="s">
        <v>62</v>
      </c>
      <c r="E22" s="11" t="s">
        <v>70</v>
      </c>
      <c r="F22" s="14">
        <v>55</v>
      </c>
      <c r="G22" s="9">
        <v>60</v>
      </c>
      <c r="H22" s="9">
        <v>64</v>
      </c>
      <c r="I22" s="9">
        <f t="shared" si="0"/>
        <v>179</v>
      </c>
      <c r="J22" s="9">
        <v>70.4</v>
      </c>
      <c r="K22" s="17">
        <v>66.7885714285714</v>
      </c>
      <c r="L22" s="12" t="s">
        <v>17</v>
      </c>
    </row>
    <row r="23" s="2" customFormat="1" ht="22" customHeight="1" spans="1:12">
      <c r="A23" s="9">
        <v>21</v>
      </c>
      <c r="B23" s="19" t="s">
        <v>73</v>
      </c>
      <c r="C23" s="12" t="s">
        <v>74</v>
      </c>
      <c r="D23" s="11" t="s">
        <v>75</v>
      </c>
      <c r="E23" s="11" t="s">
        <v>76</v>
      </c>
      <c r="F23" s="9">
        <v>61</v>
      </c>
      <c r="G23" s="9">
        <v>63</v>
      </c>
      <c r="H23" s="9">
        <v>64</v>
      </c>
      <c r="I23" s="9">
        <f t="shared" si="0"/>
        <v>188</v>
      </c>
      <c r="J23" s="9">
        <v>63.6</v>
      </c>
      <c r="K23" s="17">
        <v>63.9428571428571</v>
      </c>
      <c r="L23" s="12" t="s">
        <v>17</v>
      </c>
    </row>
  </sheetData>
  <mergeCells count="1">
    <mergeCell ref="A1:L1"/>
  </mergeCells>
  <printOptions horizontalCentered="1"/>
  <pageMargins left="0.393055555555556" right="0.393055555555556" top="0.472222222222222" bottom="0.472222222222222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Special D.</cp:lastModifiedBy>
  <dcterms:created xsi:type="dcterms:W3CDTF">2019-05-16T02:31:00Z</dcterms:created>
  <dcterms:modified xsi:type="dcterms:W3CDTF">2019-06-03T11:21:34Z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